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Original" sheetId="1" r:id="rId1"/>
    <sheet name="Minus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<sst xmlns="http://schemas.openxmlformats.org/spreadsheetml/2006/main" count="12" uniqueCount="6">
  <si>
    <t>Schritt</t>
  </si>
  <si>
    <t>xn</t>
  </si>
  <si>
    <t>s(xn)</t>
  </si>
  <si>
    <t>s'(xn)</t>
  </si>
  <si>
    <t>s(xn) / s'(xn)</t>
  </si>
  <si>
    <t>xn - s(xn) / s'(xn)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</si>
</sst>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G4" sqref="G4"/>
    </sheetView>
  </sheetViews>
  <sheetFormatPr defaultColWidth="11.421875" defaultRowHeight="12.75"/>
  <cols>
    <col min="5" max="5" width="15.140625" style="0" customWidth="1"/>
    <col min="6" max="6" width="19.8515625" style="0" customWidth="1"/>
  </cols>
  <sheetData>
    <row r="1" spans="1:6" ht="15">
      <c r="A1" s="1"/>
      <c r="B1" s="1"/>
      <c r="C1" s="1"/>
      <c r="D1" s="1"/>
      <c r="E1" s="1"/>
      <c r="F1" s="1"/>
    </row>
    <row r="2" spans="1:6" ht="15">
      <c r="A2" s="1"/>
      <c r="B2" s="1"/>
      <c r="C2" s="1"/>
      <c r="D2" s="1"/>
      <c r="E2" s="1"/>
      <c r="F2" s="1"/>
    </row>
    <row r="3" spans="1:6" s="2" customFormat="1" ht="27.7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15.75">
      <c r="A4" s="4">
        <v>0</v>
      </c>
      <c r="B4" s="1">
        <v>2</v>
      </c>
      <c r="C4" s="1">
        <f>B4*B4-SQRT(B4)-1</f>
        <v>1.585786437626905</v>
      </c>
      <c r="D4" s="1">
        <f>2*B4-1/(2*SQRT(B4))</f>
        <v>3.646446609406726</v>
      </c>
      <c r="E4" s="1">
        <f>C4/D4</f>
        <v>0.4348854124275554</v>
      </c>
      <c r="F4" s="1">
        <f>B4-E4</f>
        <v>1.5651145875724446</v>
      </c>
    </row>
    <row r="5" spans="1:6" ht="15.75">
      <c r="A5" s="4">
        <v>1</v>
      </c>
      <c r="B5" s="1">
        <f>F4</f>
        <v>1.5651145875724446</v>
      </c>
      <c r="C5" s="1">
        <f>B5*B5-SQRT(B5)-1</f>
        <v>0.19853827434578175</v>
      </c>
      <c r="D5" s="1">
        <f>2*B5-1/(2*SQRT(B5))</f>
        <v>2.730563422930956</v>
      </c>
      <c r="E5" s="1">
        <f>C5/D5</f>
        <v>0.07270963665538045</v>
      </c>
      <c r="F5" s="1">
        <f>B5-E5</f>
        <v>1.492404950917064</v>
      </c>
    </row>
    <row r="6" spans="1:6" ht="15.75">
      <c r="A6" s="4">
        <v>2</v>
      </c>
      <c r="B6" s="1">
        <f>F5</f>
        <v>1.492404950917064</v>
      </c>
      <c r="C6" s="1">
        <f>B6*B6-SQRT(B6)-1</f>
        <v>0.005632266854058932</v>
      </c>
      <c r="D6" s="1">
        <f>2*B6-1/(2*SQRT(B6))</f>
        <v>2.575524114515806</v>
      </c>
      <c r="E6" s="1">
        <f>C6/D6</f>
        <v>0.0021868429894774206</v>
      </c>
      <c r="F6" s="1">
        <f>B6-E6</f>
        <v>1.4902181079275867</v>
      </c>
    </row>
    <row r="7" spans="1:6" ht="15.75">
      <c r="A7" s="4">
        <v>3</v>
      </c>
      <c r="B7" s="1">
        <f>F6</f>
        <v>1.4902181079275867</v>
      </c>
      <c r="C7" s="1">
        <f>B7*B7-SQRT(B7)-1</f>
        <v>5.110402909291878E-06</v>
      </c>
      <c r="D7" s="1">
        <f>2*B7-1/(2*SQRT(B7))</f>
        <v>2.570850232334268</v>
      </c>
      <c r="E7" s="1">
        <f>C7/D7</f>
        <v>1.9878259904124245E-06</v>
      </c>
      <c r="F7" s="1">
        <f>B7-E7</f>
        <v>1.4902161201015962</v>
      </c>
    </row>
    <row r="8" spans="1:6" ht="15">
      <c r="A8" s="1"/>
      <c r="B8" s="1"/>
      <c r="C8" s="1"/>
      <c r="D8" s="1"/>
      <c r="E8" s="1"/>
      <c r="F8" s="1"/>
    </row>
    <row r="9" spans="1:6" ht="15">
      <c r="A9" s="1"/>
      <c r="B9" s="1"/>
      <c r="C9" s="1"/>
      <c r="D9" s="1"/>
      <c r="E9" s="1"/>
      <c r="F9" s="1"/>
    </row>
    <row r="10" spans="1:6" ht="15">
      <c r="A10" s="1"/>
      <c r="B10" s="1"/>
      <c r="C10" s="1"/>
      <c r="D10" s="1"/>
      <c r="E10" s="1"/>
      <c r="F10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7"/>
  <sheetViews>
    <sheetView workbookViewId="0" topLeftCell="A1">
      <selection activeCell="G3" sqref="G3"/>
    </sheetView>
  </sheetViews>
  <sheetFormatPr defaultColWidth="11.421875" defaultRowHeight="12.75"/>
  <cols>
    <col min="1" max="1" width="11.57421875" style="4" bestFit="1" customWidth="1"/>
    <col min="2" max="2" width="11.57421875" style="1" bestFit="1" customWidth="1"/>
    <col min="3" max="3" width="15.140625" style="1" bestFit="1" customWidth="1"/>
    <col min="4" max="4" width="11.57421875" style="1" bestFit="1" customWidth="1"/>
    <col min="5" max="5" width="16.421875" style="1" customWidth="1"/>
    <col min="6" max="6" width="20.421875" style="1" customWidth="1"/>
    <col min="7" max="16384" width="11.421875" style="1" customWidth="1"/>
  </cols>
  <sheetData>
    <row r="3" spans="1:6" s="3" customFormat="1" ht="30.7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15.75">
      <c r="A4" s="4">
        <v>0</v>
      </c>
      <c r="B4" s="1">
        <v>2</v>
      </c>
      <c r="C4" s="1">
        <f>-(B4*B4-SQRT(B4)-1)</f>
        <v>-1.585786437626905</v>
      </c>
      <c r="D4" s="1">
        <f>-(2*B4-1/(2*SQRT(B4)))</f>
        <v>-3.646446609406726</v>
      </c>
      <c r="E4" s="1">
        <f>C4/D4</f>
        <v>0.4348854124275554</v>
      </c>
      <c r="F4" s="1">
        <f>B4-E4</f>
        <v>1.5651145875724446</v>
      </c>
    </row>
    <row r="5" spans="1:6" ht="15.75">
      <c r="A5" s="4">
        <v>1</v>
      </c>
      <c r="B5" s="1">
        <f>F4</f>
        <v>1.5651145875724446</v>
      </c>
      <c r="C5" s="1">
        <f>-(B5*B5-SQRT(B5)-1)</f>
        <v>-0.19853827434578175</v>
      </c>
      <c r="D5" s="1">
        <f>-(2*B5-1/(2*SQRT(B5)))</f>
        <v>-2.730563422930956</v>
      </c>
      <c r="E5" s="1">
        <f>C5/D5</f>
        <v>0.07270963665538045</v>
      </c>
      <c r="F5" s="1">
        <f>B5-E5</f>
        <v>1.492404950917064</v>
      </c>
    </row>
    <row r="6" spans="1:6" ht="15.75">
      <c r="A6" s="4">
        <v>2</v>
      </c>
      <c r="B6" s="1">
        <f>F5</f>
        <v>1.492404950917064</v>
      </c>
      <c r="C6" s="1">
        <f>-(B6*B6-SQRT(B6)-1)</f>
        <v>-0.005632266854058932</v>
      </c>
      <c r="D6" s="1">
        <f>-(2*B6-1/(2*SQRT(B6)))</f>
        <v>-2.575524114515806</v>
      </c>
      <c r="E6" s="1">
        <f>C6/D6</f>
        <v>0.0021868429894774206</v>
      </c>
      <c r="F6" s="1">
        <f>B6-E6</f>
        <v>1.4902181079275867</v>
      </c>
    </row>
    <row r="7" spans="1:6" ht="15.75">
      <c r="A7" s="4">
        <v>3</v>
      </c>
      <c r="B7" s="1">
        <f>F6</f>
        <v>1.4902181079275867</v>
      </c>
      <c r="C7" s="1">
        <f>-(B7*B7-SQRT(B7)-1)</f>
        <v>-5.110402909291878E-06</v>
      </c>
      <c r="D7" s="1">
        <f>-(2*B7-1/(2*SQRT(B7)))</f>
        <v>-2.570850232334268</v>
      </c>
      <c r="E7" s="1">
        <f>C7/D7</f>
        <v>1.9878259904124245E-06</v>
      </c>
      <c r="F7" s="1">
        <f>B7-E7</f>
        <v>1.4902161201015962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Kutscher</dc:creator>
  <cp:keywords/>
  <dc:description/>
  <cp:lastModifiedBy>Wolfgang Kutscher</cp:lastModifiedBy>
  <cp:lastPrinted>2010-02-02T18:26:57Z</cp:lastPrinted>
  <dcterms:created xsi:type="dcterms:W3CDTF">2010-02-02T18:15:45Z</dcterms:created>
  <dcterms:modified xsi:type="dcterms:W3CDTF">2010-02-02T18:42:50Z</dcterms:modified>
  <cp:category/>
  <cp:version/>
  <cp:contentType/>
  <cp:contentStatus/>
</cp:coreProperties>
</file>